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5.18.15.188\share\지적팀\토지개발사업\4. 미사 1-4단계\"/>
    </mc:Choice>
  </mc:AlternateContent>
  <bookViews>
    <workbookView xWindow="0" yWindow="0" windowWidth="28800" windowHeight="12390"/>
  </bookViews>
  <sheets>
    <sheet name="확정면적조서" sheetId="9" r:id="rId1"/>
    <sheet name="Sheet2" sheetId="2" state="hidden" r:id="rId2"/>
  </sheets>
  <definedNames>
    <definedName name="_xlnm._FilterDatabase" localSheetId="0" hidden="1">확정면적조서!$A$3:$E$3</definedName>
  </definedNames>
  <calcPr calcId="162913" iterateDelta="1.0000000474974513E-3"/>
</workbook>
</file>

<file path=xl/calcChain.xml><?xml version="1.0" encoding="utf-8"?>
<calcChain xmlns="http://schemas.openxmlformats.org/spreadsheetml/2006/main">
  <c r="D19" i="9" l="1"/>
  <c r="B19" i="9"/>
</calcChain>
</file>

<file path=xl/sharedStrings.xml><?xml version="1.0" encoding="utf-8"?>
<sst xmlns="http://schemas.openxmlformats.org/spreadsheetml/2006/main" count="67" uniqueCount="52">
  <si>
    <t>도로</t>
  </si>
  <si>
    <t>500</t>
  </si>
  <si>
    <t>유지</t>
  </si>
  <si>
    <t>전</t>
  </si>
  <si>
    <t>구거</t>
  </si>
  <si>
    <t>공원</t>
  </si>
  <si>
    <t>답</t>
  </si>
  <si>
    <t>600</t>
  </si>
  <si>
    <t>과수원</t>
  </si>
  <si>
    <t>1000</t>
  </si>
  <si>
    <t>목장용지</t>
  </si>
  <si>
    <t>1200</t>
  </si>
  <si>
    <t>임야</t>
  </si>
  <si>
    <t>2400</t>
  </si>
  <si>
    <t>광천지</t>
  </si>
  <si>
    <t>3000</t>
  </si>
  <si>
    <t>염전</t>
  </si>
  <si>
    <t>6000</t>
  </si>
  <si>
    <t>대</t>
  </si>
  <si>
    <t>공장용지</t>
  </si>
  <si>
    <t>학교용지</t>
  </si>
  <si>
    <t>주차장</t>
  </si>
  <si>
    <t>주유소용지</t>
  </si>
  <si>
    <t>창고용지</t>
  </si>
  <si>
    <t>철도용지</t>
  </si>
  <si>
    <t>제방</t>
  </si>
  <si>
    <t>하천</t>
  </si>
  <si>
    <t>양어장</t>
  </si>
  <si>
    <t>수도용지</t>
  </si>
  <si>
    <t>체육용지</t>
  </si>
  <si>
    <t>유원지</t>
  </si>
  <si>
    <t>종교용지</t>
  </si>
  <si>
    <t>사적지</t>
  </si>
  <si>
    <t>묘지</t>
  </si>
  <si>
    <t>잡종지</t>
  </si>
  <si>
    <t>행 정 구 역</t>
    <phoneticPr fontId="4" type="noConversion"/>
  </si>
  <si>
    <t>지  번</t>
    <phoneticPr fontId="4" type="noConversion"/>
  </si>
  <si>
    <t>지  목</t>
    <phoneticPr fontId="4" type="noConversion"/>
  </si>
  <si>
    <r>
      <t>면  적(m</t>
    </r>
    <r>
      <rPr>
        <vertAlign val="superscript"/>
        <sz val="12"/>
        <rFont val="맑은 고딕"/>
        <family val="3"/>
        <charset val="129"/>
        <scheme val="major"/>
      </rPr>
      <t>2</t>
    </r>
    <r>
      <rPr>
        <sz val="12"/>
        <rFont val="맑은 고딕"/>
        <family val="3"/>
        <charset val="129"/>
        <scheme val="major"/>
      </rPr>
      <t>)</t>
    </r>
    <rPh sb="7" eb="8">
      <t>2</t>
    </rPh>
    <phoneticPr fontId="4" type="noConversion"/>
  </si>
  <si>
    <t>비고</t>
    <phoneticPr fontId="4" type="noConversion"/>
  </si>
  <si>
    <t>합계</t>
    <phoneticPr fontId="4" type="noConversion"/>
  </si>
  <si>
    <t>풍산동</t>
  </si>
  <si>
    <t xml:space="preserve"> 478-1</t>
  </si>
  <si>
    <t xml:space="preserve"> 466-1</t>
  </si>
  <si>
    <t>1101-1</t>
  </si>
  <si>
    <t>1101-2</t>
  </si>
  <si>
    <t>1122-1</t>
  </si>
  <si>
    <t>1128-1</t>
  </si>
  <si>
    <t>1128-2</t>
  </si>
  <si>
    <t>1144-1</t>
  </si>
  <si>
    <t>망월동</t>
    <phoneticPr fontId="3" type="noConversion"/>
  </si>
  <si>
    <t>지적확정토지 지번별 조서
(하남미사 공공주택지구 1-4단계)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</si>
</sst>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.0_);[Red]\(0.0\)"/>
    <numFmt numFmtId="177" formatCode="#,##0_ "/>
    <numFmt numFmtId="178" formatCode="General&quot;필&quot;"/>
    <numFmt numFmtId="179" formatCode="0.0_ "/>
    <numFmt numFmtId="180" formatCode="#,##0.0_ "/>
  </numFmts>
  <fonts count="15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name val="맑은 고딕"/>
      <family val="3"/>
      <charset val="129"/>
      <scheme val="major"/>
    </font>
    <font>
      <vertAlign val="superscript"/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rgb="FF00B0F0"/>
      <name val="맑은 고딕"/>
      <family val="3"/>
      <charset val="129"/>
      <scheme val="major"/>
    </font>
    <font>
      <sz val="11"/>
      <name val="맑은 고딕"/>
      <family val="2"/>
      <scheme val="minor"/>
    </font>
    <font>
      <sz val="11"/>
      <name val="맑은 고딕"/>
      <family val="2"/>
      <scheme val="major"/>
    </font>
    <font>
      <b/>
      <u/>
      <sz val="20"/>
      <name val="맑은 고딕"/>
      <family val="3"/>
      <charset val="129"/>
      <scheme val="major"/>
    </font>
    <font>
      <sz val="11"/>
      <color theme="9"/>
      <name val="맑은 고딕"/>
      <family val="3"/>
      <charset val="129"/>
      <scheme val="major"/>
    </font>
    <font>
      <sz val="11"/>
      <color theme="5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8" fillId="0" borderId="2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180" fontId="11" fillId="2" borderId="11" xfId="1" applyNumberFormat="1" applyFont="1" applyFill="1" applyBorder="1" applyAlignment="1">
      <alignment horizontal="center" vertical="center" shrinkToFit="1"/>
    </xf>
    <xf numFmtId="179" fontId="7" fillId="2" borderId="12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177" fontId="5" fillId="3" borderId="15" xfId="0" applyNumberFormat="1" applyFont="1" applyFill="1" applyBorder="1" applyAlignment="1">
      <alignment horizontal="center" vertical="center" shrinkToFit="1"/>
    </xf>
    <xf numFmtId="176" fontId="5" fillId="3" borderId="15" xfId="0" applyNumberFormat="1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10" fillId="0" borderId="2" xfId="0" applyNumberFormat="1" applyFont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center" vertical="center"/>
    </xf>
    <xf numFmtId="178" fontId="7" fillId="2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5">
    <cellStyle name="쉼표 [0]" xfId="1" builtinId="6"/>
    <cellStyle name="쉼표 [0] 3" xfId="4"/>
    <cellStyle name="표준" xfId="0" builtinId="0"/>
    <cellStyle name="표준 3" xfId="2"/>
    <cellStyle name="표준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E8" sqref="E8"/>
    </sheetView>
  </sheetViews>
  <sheetFormatPr defaultRowHeight="16.5"/>
  <cols>
    <col min="1" max="1" width="18.625" customWidth="1"/>
    <col min="2" max="2" width="13.625" customWidth="1"/>
    <col min="3" max="3" width="14.25" customWidth="1"/>
    <col min="4" max="4" width="15.25" customWidth="1"/>
    <col min="5" max="5" width="17.625" customWidth="1"/>
  </cols>
  <sheetData>
    <row r="1" spans="1:5" ht="30" customHeight="1">
      <c r="A1" s="19" t="s">
        <v>51</v>
      </c>
      <c r="B1" s="20"/>
      <c r="C1" s="20"/>
      <c r="D1" s="21"/>
      <c r="E1" s="20"/>
    </row>
    <row r="2" spans="1:5" ht="30" customHeight="1" thickBot="1">
      <c r="A2" s="20"/>
      <c r="B2" s="20"/>
      <c r="C2" s="20"/>
      <c r="D2" s="21"/>
      <c r="E2" s="20"/>
    </row>
    <row r="3" spans="1:5" ht="30" customHeight="1">
      <c r="A3" s="12" t="s">
        <v>35</v>
      </c>
      <c r="B3" s="13" t="s">
        <v>36</v>
      </c>
      <c r="C3" s="14" t="s">
        <v>37</v>
      </c>
      <c r="D3" s="15" t="s">
        <v>38</v>
      </c>
      <c r="E3" s="16" t="s">
        <v>39</v>
      </c>
    </row>
    <row r="4" spans="1:5" ht="30" customHeight="1">
      <c r="A4" s="26" t="s">
        <v>41</v>
      </c>
      <c r="B4" s="3">
        <v>466</v>
      </c>
      <c r="C4" s="1" t="s">
        <v>0</v>
      </c>
      <c r="D4" s="17">
        <v>8533.4</v>
      </c>
      <c r="E4" s="18"/>
    </row>
    <row r="5" spans="1:5" ht="30" customHeight="1">
      <c r="A5" s="26"/>
      <c r="B5" s="1" t="s">
        <v>43</v>
      </c>
      <c r="C5" s="1" t="s">
        <v>0</v>
      </c>
      <c r="D5" s="17">
        <v>264.39999999999998</v>
      </c>
      <c r="E5" s="18"/>
    </row>
    <row r="6" spans="1:5" ht="30" customHeight="1">
      <c r="A6" s="26"/>
      <c r="B6" s="3">
        <v>468</v>
      </c>
      <c r="C6" s="1" t="s">
        <v>5</v>
      </c>
      <c r="D6" s="17">
        <v>6910.3</v>
      </c>
      <c r="E6" s="18"/>
    </row>
    <row r="7" spans="1:5" ht="30" customHeight="1">
      <c r="A7" s="26"/>
      <c r="B7" s="1" t="s">
        <v>42</v>
      </c>
      <c r="C7" s="1" t="s">
        <v>0</v>
      </c>
      <c r="D7" s="17">
        <v>221.6</v>
      </c>
      <c r="E7" s="18"/>
    </row>
    <row r="8" spans="1:5" ht="30" customHeight="1">
      <c r="A8" s="26"/>
      <c r="B8" s="3">
        <v>479</v>
      </c>
      <c r="C8" s="1" t="s">
        <v>5</v>
      </c>
      <c r="D8" s="17">
        <v>3608.3</v>
      </c>
      <c r="E8" s="18"/>
    </row>
    <row r="9" spans="1:5" ht="30" customHeight="1">
      <c r="A9" s="22" t="s">
        <v>50</v>
      </c>
      <c r="B9" s="4">
        <v>1053</v>
      </c>
      <c r="C9" s="5" t="s">
        <v>0</v>
      </c>
      <c r="D9" s="6">
        <v>865.3</v>
      </c>
      <c r="E9" s="10"/>
    </row>
    <row r="10" spans="1:5" ht="30" customHeight="1">
      <c r="A10" s="22"/>
      <c r="B10" s="1">
        <v>1054</v>
      </c>
      <c r="C10" s="1" t="s">
        <v>0</v>
      </c>
      <c r="D10" s="2">
        <v>8453.7000000000007</v>
      </c>
      <c r="E10" s="10"/>
    </row>
    <row r="11" spans="1:5" ht="30" customHeight="1">
      <c r="A11" s="22"/>
      <c r="B11" s="1">
        <v>1101</v>
      </c>
      <c r="C11" s="1" t="s">
        <v>0</v>
      </c>
      <c r="D11" s="2">
        <v>5071.6000000000004</v>
      </c>
      <c r="E11" s="11"/>
    </row>
    <row r="12" spans="1:5" ht="30" customHeight="1">
      <c r="A12" s="22"/>
      <c r="B12" s="3" t="s">
        <v>44</v>
      </c>
      <c r="C12" s="1" t="s">
        <v>0</v>
      </c>
      <c r="D12" s="2">
        <v>496.5</v>
      </c>
      <c r="E12" s="11"/>
    </row>
    <row r="13" spans="1:5" ht="30" customHeight="1">
      <c r="A13" s="22"/>
      <c r="B13" s="1" t="s">
        <v>45</v>
      </c>
      <c r="C13" s="1" t="s">
        <v>0</v>
      </c>
      <c r="D13" s="2">
        <v>458.1</v>
      </c>
      <c r="E13" s="11"/>
    </row>
    <row r="14" spans="1:5" ht="30" customHeight="1">
      <c r="A14" s="22"/>
      <c r="B14" s="1" t="s">
        <v>46</v>
      </c>
      <c r="C14" s="1" t="s">
        <v>0</v>
      </c>
      <c r="D14" s="2">
        <v>13613</v>
      </c>
      <c r="E14" s="11"/>
    </row>
    <row r="15" spans="1:5" ht="30" customHeight="1">
      <c r="A15" s="22"/>
      <c r="B15" s="3">
        <v>1128</v>
      </c>
      <c r="C15" s="1" t="s">
        <v>0</v>
      </c>
      <c r="D15" s="2">
        <v>8319.9</v>
      </c>
      <c r="E15" s="11"/>
    </row>
    <row r="16" spans="1:5" ht="30" customHeight="1">
      <c r="A16" s="22"/>
      <c r="B16" s="1" t="s">
        <v>47</v>
      </c>
      <c r="C16" s="1" t="s">
        <v>0</v>
      </c>
      <c r="D16" s="2">
        <v>456.3</v>
      </c>
      <c r="E16" s="11"/>
    </row>
    <row r="17" spans="1:5" ht="30" customHeight="1">
      <c r="A17" s="22"/>
      <c r="B17" s="1" t="s">
        <v>48</v>
      </c>
      <c r="C17" s="1" t="s">
        <v>0</v>
      </c>
      <c r="D17" s="2">
        <v>494.4</v>
      </c>
      <c r="E17" s="11"/>
    </row>
    <row r="18" spans="1:5" ht="30" customHeight="1">
      <c r="A18" s="23"/>
      <c r="B18" s="3" t="s">
        <v>49</v>
      </c>
      <c r="C18" s="1" t="s">
        <v>0</v>
      </c>
      <c r="D18" s="2">
        <v>1671.7</v>
      </c>
      <c r="E18" s="11"/>
    </row>
    <row r="19" spans="1:5" ht="30" customHeight="1" thickBot="1">
      <c r="A19" s="7" t="s">
        <v>40</v>
      </c>
      <c r="B19" s="24">
        <f>COUNTA(B4:B18)</f>
        <v>15</v>
      </c>
      <c r="C19" s="25"/>
      <c r="D19" s="8">
        <f>SUM(D4:D18)</f>
        <v>59438.5</v>
      </c>
      <c r="E19" s="9"/>
    </row>
  </sheetData>
  <mergeCells count="4">
    <mergeCell ref="A1:E2"/>
    <mergeCell ref="A9:A18"/>
    <mergeCell ref="B19:C19"/>
    <mergeCell ref="A4:A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C1:D28"/>
  <sheetViews>
    <sheetView workbookViewId="0"/>
  </sheetViews>
  <sheetFormatPr defaultRowHeight="16.5"/>
  <sheetData>
    <row r="1" spans="3:4">
      <c r="C1" t="s">
        <v>3</v>
      </c>
      <c r="D1" t="s">
        <v>1</v>
      </c>
    </row>
    <row r="2" spans="3:4">
      <c r="C2" t="s">
        <v>6</v>
      </c>
      <c r="D2" t="s">
        <v>7</v>
      </c>
    </row>
    <row r="3" spans="3:4">
      <c r="C3" t="s">
        <v>8</v>
      </c>
      <c r="D3" t="s">
        <v>9</v>
      </c>
    </row>
    <row r="4" spans="3:4">
      <c r="C4" t="s">
        <v>10</v>
      </c>
      <c r="D4" t="s">
        <v>11</v>
      </c>
    </row>
    <row r="5" spans="3:4">
      <c r="C5" t="s">
        <v>12</v>
      </c>
      <c r="D5" t="s">
        <v>13</v>
      </c>
    </row>
    <row r="6" spans="3:4">
      <c r="C6" t="s">
        <v>14</v>
      </c>
      <c r="D6" t="s">
        <v>15</v>
      </c>
    </row>
    <row r="7" spans="3:4">
      <c r="C7" t="s">
        <v>16</v>
      </c>
      <c r="D7" t="s">
        <v>17</v>
      </c>
    </row>
    <row r="8" spans="3:4">
      <c r="C8" t="s">
        <v>18</v>
      </c>
    </row>
    <row r="9" spans="3:4">
      <c r="C9" t="s">
        <v>19</v>
      </c>
    </row>
    <row r="10" spans="3:4">
      <c r="C10" t="s">
        <v>20</v>
      </c>
    </row>
    <row r="11" spans="3:4">
      <c r="C11" t="s">
        <v>21</v>
      </c>
    </row>
    <row r="12" spans="3:4">
      <c r="C12" t="s">
        <v>22</v>
      </c>
    </row>
    <row r="13" spans="3:4">
      <c r="C13" t="s">
        <v>23</v>
      </c>
    </row>
    <row r="14" spans="3:4">
      <c r="C14" t="s">
        <v>0</v>
      </c>
    </row>
    <row r="15" spans="3:4">
      <c r="C15" t="s">
        <v>24</v>
      </c>
    </row>
    <row r="16" spans="3:4">
      <c r="C16" t="s">
        <v>25</v>
      </c>
    </row>
    <row r="17" spans="3:3">
      <c r="C17" t="s">
        <v>26</v>
      </c>
    </row>
    <row r="18" spans="3:3">
      <c r="C18" t="s">
        <v>4</v>
      </c>
    </row>
    <row r="19" spans="3:3">
      <c r="C19" t="s">
        <v>2</v>
      </c>
    </row>
    <row r="20" spans="3:3">
      <c r="C20" t="s">
        <v>27</v>
      </c>
    </row>
    <row r="21" spans="3:3">
      <c r="C21" t="s">
        <v>28</v>
      </c>
    </row>
    <row r="22" spans="3:3">
      <c r="C22" t="s">
        <v>5</v>
      </c>
    </row>
    <row r="23" spans="3:3">
      <c r="C23" t="s">
        <v>29</v>
      </c>
    </row>
    <row r="24" spans="3:3">
      <c r="C24" t="s">
        <v>30</v>
      </c>
    </row>
    <row r="25" spans="3:3">
      <c r="C25" t="s">
        <v>31</v>
      </c>
    </row>
    <row r="26" spans="3:3">
      <c r="C26" t="s">
        <v>32</v>
      </c>
    </row>
    <row r="27" spans="3:3">
      <c r="C27" t="s">
        <v>33</v>
      </c>
    </row>
    <row r="28" spans="3:3">
      <c r="C28" t="s">
        <v>34</v>
      </c>
    </row>
  </sheetData>
  <phoneticPr fontId="3" type="noConversion"/>
  <pageMargins left="0.7" right="0.7" top="0.75" bottom="0.75" header="0.3" footer="0.3"/>
  <ignoredErrors>
    <ignoredError sqref="C1:D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확정면적조서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hanam</cp:lastModifiedBy>
  <cp:lastPrinted>2021-07-13T03:34:10Z</cp:lastPrinted>
  <dcterms:created xsi:type="dcterms:W3CDTF">2019-05-30T12:01:37Z</dcterms:created>
  <dcterms:modified xsi:type="dcterms:W3CDTF">2021-07-13T03:35:09Z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17.2.7.0</vt:lpwstr>
  </property>
</Properties>
</file>